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Planilha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/>
  <c r="B12"/>
  <c r="B31" s="1"/>
</calcChain>
</file>

<file path=xl/sharedStrings.xml><?xml version="1.0" encoding="utf-8"?>
<sst xmlns="http://schemas.openxmlformats.org/spreadsheetml/2006/main" count="32" uniqueCount="31">
  <si>
    <t>Carga Horária de aulas expositivas</t>
  </si>
  <si>
    <t>Carga Horária em laboratórios</t>
  </si>
  <si>
    <t>Carga horária total do estágio</t>
  </si>
  <si>
    <t xml:space="preserve">Carga horária da disciplina </t>
  </si>
  <si>
    <t>Número de turmas</t>
  </si>
  <si>
    <t>Horas/aula</t>
  </si>
  <si>
    <t>Conferência</t>
  </si>
  <si>
    <t>Carga horária aulas expositivas+laboratórios</t>
  </si>
  <si>
    <t>Carga horária da disciplina * N. turmas</t>
  </si>
  <si>
    <t>Informações sobre o Estágio Docência</t>
  </si>
  <si>
    <t>Informações Gerais da disciplina</t>
  </si>
  <si>
    <t>Planilha para calculo das atividades de estágio docência no PPS/UEM</t>
  </si>
  <si>
    <t>Carga Horária</t>
  </si>
  <si>
    <t>Nome do Aluno</t>
  </si>
  <si>
    <t>Nome da disciplina</t>
  </si>
  <si>
    <t>Prof. Responsável pela disciplina</t>
  </si>
  <si>
    <t>Preencher nesta coluna</t>
  </si>
  <si>
    <t>Distribuição das atividades / semana</t>
  </si>
  <si>
    <t>Semana 1</t>
  </si>
  <si>
    <t>Semana 3</t>
  </si>
  <si>
    <t>Semana 4</t>
  </si>
  <si>
    <t>Semana 5</t>
  </si>
  <si>
    <t>Semana 7</t>
  </si>
  <si>
    <t>Semana 2</t>
  </si>
  <si>
    <t>Semana 6</t>
  </si>
  <si>
    <t>Semana 8</t>
  </si>
  <si>
    <t>Semana 9</t>
  </si>
  <si>
    <t>Horas/semana</t>
  </si>
  <si>
    <t>Semana 10</t>
  </si>
  <si>
    <t>Total da carga horária</t>
  </si>
  <si>
    <t>Percentual de atividades</t>
  </si>
</sst>
</file>

<file path=xl/styles.xml><?xml version="1.0" encoding="utf-8"?>
<styleSheet xmlns="http://schemas.openxmlformats.org/spreadsheetml/2006/main"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 applyProtection="1">
      <alignment horizontal="center"/>
      <protection locked="0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3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</cellXfs>
  <cellStyles count="2">
    <cellStyle name="Normal" xfId="0" builtinId="0"/>
    <cellStyle name="Porcentagem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9525</xdr:rowOff>
    </xdr:from>
    <xdr:to>
      <xdr:col>12</xdr:col>
      <xdr:colOff>561975</xdr:colOff>
      <xdr:row>24</xdr:row>
      <xdr:rowOff>119034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E293FA2C-8B3E-85DA-0699-6CFF573AA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29400" y="9525"/>
          <a:ext cx="7772400" cy="46910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B30" sqref="B30:B31"/>
    </sheetView>
  </sheetViews>
  <sheetFormatPr defaultRowHeight="14.25"/>
  <cols>
    <col min="1" max="1" width="64" bestFit="1" customWidth="1"/>
    <col min="2" max="2" width="23.625" bestFit="1" customWidth="1"/>
    <col min="3" max="3" width="12" bestFit="1" customWidth="1"/>
    <col min="6" max="6" width="26.25" bestFit="1" customWidth="1"/>
    <col min="7" max="7" width="17.75" bestFit="1" customWidth="1"/>
  </cols>
  <sheetData>
    <row r="1" spans="1:7" ht="15">
      <c r="A1" s="3" t="s">
        <v>11</v>
      </c>
    </row>
    <row r="2" spans="1:7" ht="15">
      <c r="A2" s="3"/>
      <c r="B2" s="5" t="s">
        <v>16</v>
      </c>
    </row>
    <row r="3" spans="1:7" ht="15">
      <c r="A3" s="3" t="s">
        <v>13</v>
      </c>
    </row>
    <row r="4" spans="1:7" ht="15">
      <c r="A4" s="3" t="s">
        <v>14</v>
      </c>
    </row>
    <row r="5" spans="1:7" ht="15.75" customHeight="1">
      <c r="A5" s="3" t="s">
        <v>15</v>
      </c>
    </row>
    <row r="6" spans="1:7">
      <c r="F6" s="1"/>
      <c r="G6" s="1"/>
    </row>
    <row r="7" spans="1:7" ht="15">
      <c r="A7" s="7" t="s">
        <v>10</v>
      </c>
      <c r="B7" s="6" t="s">
        <v>12</v>
      </c>
    </row>
    <row r="8" spans="1:7">
      <c r="A8" t="s">
        <v>3</v>
      </c>
      <c r="B8" s="4">
        <v>45</v>
      </c>
    </row>
    <row r="9" spans="1:7">
      <c r="A9" t="s">
        <v>4</v>
      </c>
      <c r="B9" s="4">
        <v>2</v>
      </c>
    </row>
    <row r="11" spans="1:7" ht="15">
      <c r="A11" s="7" t="s">
        <v>9</v>
      </c>
      <c r="B11" s="6" t="s">
        <v>5</v>
      </c>
    </row>
    <row r="12" spans="1:7">
      <c r="A12" t="s">
        <v>8</v>
      </c>
      <c r="B12" s="9">
        <f>B8*B9</f>
        <v>90</v>
      </c>
    </row>
    <row r="13" spans="1:7">
      <c r="A13" t="s">
        <v>0</v>
      </c>
      <c r="B13" s="4">
        <v>20</v>
      </c>
    </row>
    <row r="14" spans="1:7">
      <c r="A14" t="s">
        <v>1</v>
      </c>
      <c r="B14" s="4">
        <v>15</v>
      </c>
    </row>
    <row r="15" spans="1:7">
      <c r="A15" t="s">
        <v>2</v>
      </c>
      <c r="B15" s="4">
        <v>12</v>
      </c>
    </row>
    <row r="16" spans="1:7">
      <c r="B16" s="8"/>
    </row>
    <row r="17" spans="1:2" ht="15">
      <c r="A17" s="7" t="s">
        <v>6</v>
      </c>
    </row>
    <row r="18" spans="1:2" ht="15">
      <c r="A18" s="3" t="s">
        <v>17</v>
      </c>
      <c r="B18" s="6" t="s">
        <v>27</v>
      </c>
    </row>
    <row r="19" spans="1:2">
      <c r="A19" t="s">
        <v>18</v>
      </c>
      <c r="B19" s="8"/>
    </row>
    <row r="20" spans="1:2">
      <c r="A20" t="s">
        <v>23</v>
      </c>
      <c r="B20" s="8"/>
    </row>
    <row r="21" spans="1:2">
      <c r="A21" t="s">
        <v>19</v>
      </c>
      <c r="B21" s="8"/>
    </row>
    <row r="22" spans="1:2">
      <c r="A22" t="s">
        <v>20</v>
      </c>
      <c r="B22" s="8"/>
    </row>
    <row r="23" spans="1:2">
      <c r="A23" t="s">
        <v>21</v>
      </c>
      <c r="B23" s="8"/>
    </row>
    <row r="24" spans="1:2">
      <c r="A24" t="s">
        <v>24</v>
      </c>
      <c r="B24" s="8"/>
    </row>
    <row r="25" spans="1:2">
      <c r="A25" t="s">
        <v>22</v>
      </c>
      <c r="B25" s="8"/>
    </row>
    <row r="26" spans="1:2">
      <c r="A26" t="s">
        <v>25</v>
      </c>
      <c r="B26" s="8"/>
    </row>
    <row r="27" spans="1:2">
      <c r="A27" t="s">
        <v>26</v>
      </c>
      <c r="B27" s="8"/>
    </row>
    <row r="28" spans="1:2">
      <c r="A28" t="s">
        <v>28</v>
      </c>
      <c r="B28" s="8"/>
    </row>
    <row r="29" spans="1:2" ht="15">
      <c r="A29" s="3" t="s">
        <v>29</v>
      </c>
      <c r="B29" s="3" t="s">
        <v>30</v>
      </c>
    </row>
    <row r="30" spans="1:2">
      <c r="A30" t="s">
        <v>7</v>
      </c>
      <c r="B30" s="2">
        <f>SUM(B13:B14)/(B12)</f>
        <v>0.3888888888888889</v>
      </c>
    </row>
    <row r="31" spans="1:2">
      <c r="A31" t="s">
        <v>2</v>
      </c>
      <c r="B31" s="2">
        <f>B15/B12</f>
        <v>0.13333333333333333</v>
      </c>
    </row>
  </sheetData>
  <phoneticPr fontId="3" type="noConversion"/>
  <conditionalFormatting sqref="B19:B28">
    <cfRule type="cellIs" dxfId="17" priority="1" operator="between">
      <formula>0</formula>
      <formula>4</formula>
    </cfRule>
    <cfRule type="cellIs" dxfId="16" priority="2" operator="between">
      <formula>1</formula>
      <formula>4</formula>
    </cfRule>
    <cfRule type="cellIs" dxfId="15" priority="3" operator="lessThan">
      <formula>4</formula>
    </cfRule>
    <cfRule type="cellIs" dxfId="14" priority="4" operator="greaterThan">
      <formula>4</formula>
    </cfRule>
  </conditionalFormatting>
  <conditionalFormatting sqref="B30">
    <cfRule type="cellIs" dxfId="13" priority="6" operator="between">
      <formula>0.1</formula>
      <formula>0.3</formula>
    </cfRule>
    <cfRule type="cellIs" dxfId="12" priority="7" operator="between">
      <formula>10</formula>
      <formula>30.5</formula>
    </cfRule>
    <cfRule type="cellIs" dxfId="11" priority="8" operator="between">
      <formula>10</formula>
      <formula>30.1</formula>
    </cfRule>
    <cfRule type="cellIs" dxfId="10" priority="9" operator="between">
      <formula>10</formula>
      <formula>30</formula>
    </cfRule>
    <cfRule type="cellIs" dxfId="9" priority="11" operator="lessThan">
      <formula>0.3</formula>
    </cfRule>
    <cfRule type="cellIs" dxfId="8" priority="17" operator="greaterThan">
      <formula>0.3</formula>
    </cfRule>
  </conditionalFormatting>
  <conditionalFormatting sqref="B31">
    <cfRule type="cellIs" dxfId="7" priority="5" operator="between">
      <formula>0.1</formula>
      <formula>0.5</formula>
    </cfRule>
    <cfRule type="cellIs" dxfId="6" priority="10" operator="lessThan">
      <formula>0.5</formula>
    </cfRule>
    <cfRule type="cellIs" dxfId="5" priority="12" operator="greaterThan">
      <formula>0.5</formula>
    </cfRule>
    <cfRule type="cellIs" dxfId="4" priority="13" operator="between">
      <formula>10</formula>
      <formula>50</formula>
    </cfRule>
    <cfRule type="cellIs" dxfId="3" priority="14" operator="greaterThan">
      <formula>"53%&gt;50%"</formula>
    </cfRule>
    <cfRule type="cellIs" dxfId="2" priority="15" operator="greaterThan">
      <formula>"&gt;50%"</formula>
    </cfRule>
  </conditionalFormatting>
  <conditionalFormatting sqref="C15">
    <cfRule type="cellIs" dxfId="1" priority="23" operator="greaterThan">
      <formula>$B$30&gt;30</formula>
    </cfRule>
    <cfRule type="cellIs" dxfId="0" priority="24" operator="greaterThan">
      <formula>30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 Bankuti</dc:creator>
  <cp:lastModifiedBy>DMV-UEM</cp:lastModifiedBy>
  <dcterms:created xsi:type="dcterms:W3CDTF">2024-03-12T10:49:19Z</dcterms:created>
  <dcterms:modified xsi:type="dcterms:W3CDTF">2024-03-20T12:17:13Z</dcterms:modified>
</cp:coreProperties>
</file>